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838DA418-CE4A-4528-BBC5-DEA374126B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<sst xmlns="http://schemas.openxmlformats.org/spreadsheetml/2006/main" count="55" uniqueCount="49">
  <si>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</si>
  <si>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</si>
  <si>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</si>
  <si>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</si>
  <si>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</si>
  <si>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</si>
  <si>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</si>
  <si>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</si>
  <si>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</si>
  <si>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</si>
  <si>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</si>
  <si>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</si>
  <si>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</si>
  <si>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</si>
  <si>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</si>
  <si>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</si>
  <si>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</si>
  <si>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</si>
  <si>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</si>
  <si>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</si>
  <si>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</si>
  <si>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</si>
  <si>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</si>
  <si>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</si>
  <si>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</si>
  <si>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</si>
  <si>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</si>
  <si>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</si>
  <si>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</si>
  <si>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</si>
  <si>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</si>
  <si>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</si>
  <si>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</si>
  <si>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</si>
  <si>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</si>
  <si>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</si>
  <si>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</si>
  <si>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</si>
  <si>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</si>
  <si>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</si>
  <si>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</si>
  <si>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</si>
  <si>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</si>
  <si>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</si>
  <si>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</si>
  <si>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</si>
  <si>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</si>
  <si>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</si>
  <si>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BARRA DE SÃO 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</si>
</sst>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10" zoomScaleNormal="110" workbookViewId="0">
      <selection activeCell="F66" sqref="F66:H66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42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4"/>
      <c r="E15" s="125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31"/>
      <c r="D16" s="31"/>
      <c r="E16" s="31"/>
      <c r="F16" s="31"/>
      <c r="G16" s="31"/>
      <c r="H16" s="60"/>
    </row>
    <row r="17" spans="1:8" ht="15.75" thickBot="1" x14ac:dyDescent="0.3">
      <c r="A17" s="15" t="s">
        <v>4</v>
      </c>
      <c r="B17" s="61"/>
      <c r="C17" s="61"/>
      <c r="D17" s="61"/>
      <c r="E17" s="61"/>
      <c r="F17" s="61"/>
      <c r="G17" s="61"/>
      <c r="H17" s="62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3"/>
      <c r="B21" s="64"/>
      <c r="C21" s="64"/>
      <c r="D21" s="64"/>
      <c r="E21" s="64"/>
      <c r="F21" s="64"/>
      <c r="G21" s="65"/>
      <c r="H21" s="66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3"/>
      <c r="B26" s="67"/>
      <c r="C26" s="67"/>
      <c r="D26" s="67"/>
      <c r="E26" s="68"/>
      <c r="F26" s="69"/>
      <c r="G26" s="69"/>
      <c r="H26" s="70"/>
    </row>
    <row r="27" spans="1:8" x14ac:dyDescent="0.25">
      <c r="A27" s="72" t="s">
        <v>21</v>
      </c>
      <c r="B27" s="73"/>
      <c r="C27" s="64"/>
      <c r="D27" s="64"/>
      <c r="E27" s="64"/>
      <c r="F27" s="64"/>
      <c r="G27" s="64"/>
      <c r="H27" s="71"/>
    </row>
    <row r="28" spans="1:8" ht="15.75" thickBot="1" x14ac:dyDescent="0.3">
      <c r="A28" s="15" t="s">
        <v>2</v>
      </c>
      <c r="B28" s="80"/>
      <c r="C28" s="80"/>
      <c r="D28" s="80"/>
      <c r="E28" s="80"/>
      <c r="F28" s="80"/>
      <c r="G28" s="80"/>
      <c r="H28" s="81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2" t="s">
        <v>22</v>
      </c>
      <c r="B30" s="83"/>
      <c r="C30" s="83"/>
      <c r="D30" s="83"/>
      <c r="E30" s="83"/>
      <c r="F30" s="83"/>
      <c r="G30" s="83"/>
      <c r="H30" s="84"/>
    </row>
    <row r="31" spans="1:8" x14ac:dyDescent="0.25">
      <c r="A31" s="85" t="s">
        <v>23</v>
      </c>
      <c r="B31" s="86"/>
      <c r="C31" s="86"/>
      <c r="D31" s="87"/>
      <c r="E31" s="88"/>
      <c r="F31" s="88"/>
      <c r="G31" s="88"/>
      <c r="H31" s="89"/>
    </row>
    <row r="32" spans="1:8" ht="15.75" thickBot="1" x14ac:dyDescent="0.3">
      <c r="A32" s="90" t="s">
        <v>41</v>
      </c>
      <c r="B32" s="91"/>
      <c r="C32" s="91" t="s">
        <v>24</v>
      </c>
      <c r="D32" s="92" t="str">
        <f>IF(ISBLANK(D31),"",ROUND(((DATE(2024,2,28)-D31)/30)+1,0))</f>
        <v/>
      </c>
      <c r="E32" s="92"/>
      <c r="F32" s="92"/>
      <c r="G32" s="92"/>
      <c r="H32" s="93"/>
    </row>
    <row r="33" spans="1:8" ht="15.75" thickBot="1" x14ac:dyDescent="0.3">
      <c r="A33" s="126"/>
      <c r="B33" s="126"/>
      <c r="C33" s="126"/>
      <c r="D33" s="126"/>
      <c r="E33" s="126"/>
      <c r="F33" s="126"/>
      <c r="G33" s="126"/>
      <c r="H33" s="126"/>
    </row>
    <row r="34" spans="1:8" x14ac:dyDescent="0.25">
      <c r="A34" s="94" t="s">
        <v>8</v>
      </c>
      <c r="B34" s="95"/>
      <c r="C34" s="95"/>
      <c r="D34" s="95"/>
      <c r="E34" s="95"/>
      <c r="F34" s="95"/>
      <c r="G34" s="95" t="s">
        <v>25</v>
      </c>
      <c r="H34" s="96"/>
    </row>
    <row r="35" spans="1:8" x14ac:dyDescent="0.25">
      <c r="A35" s="37" t="s">
        <v>9</v>
      </c>
      <c r="B35" s="38"/>
      <c r="C35" s="38"/>
      <c r="D35" s="38"/>
      <c r="E35" s="77">
        <v>1</v>
      </c>
      <c r="F35" s="77"/>
      <c r="G35" s="78"/>
      <c r="H35" s="79"/>
    </row>
    <row r="36" spans="1:8" x14ac:dyDescent="0.25">
      <c r="A36" s="37" t="s">
        <v>10</v>
      </c>
      <c r="B36" s="38"/>
      <c r="C36" s="38"/>
      <c r="D36" s="38"/>
      <c r="E36" s="77">
        <v>0</v>
      </c>
      <c r="F36" s="77"/>
      <c r="G36" s="78">
        <v>0</v>
      </c>
      <c r="H36" s="79"/>
    </row>
    <row r="37" spans="1:8" ht="18.75" customHeight="1" thickBot="1" x14ac:dyDescent="0.3">
      <c r="A37" s="97" t="s">
        <v>26</v>
      </c>
      <c r="B37" s="98"/>
      <c r="C37" s="98"/>
      <c r="D37" s="98"/>
      <c r="E37" s="102">
        <v>1</v>
      </c>
      <c r="F37" s="102"/>
      <c r="G37" s="102">
        <v>1</v>
      </c>
      <c r="H37" s="103"/>
    </row>
    <row r="38" spans="1:8" ht="78.75" customHeight="1" x14ac:dyDescent="0.25">
      <c r="A38" s="99" t="s">
        <v>47</v>
      </c>
      <c r="B38" s="100"/>
      <c r="C38" s="100"/>
      <c r="D38" s="100"/>
      <c r="E38" s="100"/>
      <c r="F38" s="100"/>
      <c r="G38" s="100"/>
      <c r="H38" s="101"/>
    </row>
    <row r="39" spans="1:8" x14ac:dyDescent="0.25">
      <c r="A39" s="74"/>
      <c r="B39" s="75"/>
      <c r="C39" s="75"/>
      <c r="D39" s="75"/>
      <c r="E39" s="75"/>
      <c r="F39" s="75"/>
      <c r="G39" s="75"/>
      <c r="H39" s="76"/>
    </row>
    <row r="40" spans="1:8" x14ac:dyDescent="0.25">
      <c r="A40" s="74"/>
      <c r="B40" s="75"/>
      <c r="C40" s="75"/>
      <c r="D40" s="75"/>
      <c r="E40" s="75"/>
      <c r="F40" s="75"/>
      <c r="G40" s="75"/>
      <c r="H40" s="76"/>
    </row>
    <row r="41" spans="1:8" x14ac:dyDescent="0.25">
      <c r="A41" s="74"/>
      <c r="B41" s="75"/>
      <c r="C41" s="75"/>
      <c r="D41" s="75"/>
      <c r="E41" s="75"/>
      <c r="F41" s="75"/>
      <c r="G41" s="75"/>
      <c r="H41" s="76"/>
    </row>
    <row r="42" spans="1:8" x14ac:dyDescent="0.25">
      <c r="A42" s="74"/>
      <c r="B42" s="75"/>
      <c r="C42" s="75"/>
      <c r="D42" s="75"/>
      <c r="E42" s="75"/>
      <c r="F42" s="75"/>
      <c r="G42" s="75"/>
      <c r="H42" s="76"/>
    </row>
    <row r="43" spans="1:8" x14ac:dyDescent="0.25">
      <c r="A43" s="74"/>
      <c r="B43" s="75"/>
      <c r="C43" s="75"/>
      <c r="D43" s="75"/>
      <c r="E43" s="75"/>
      <c r="F43" s="75"/>
      <c r="G43" s="75"/>
      <c r="H43" s="76"/>
    </row>
    <row r="44" spans="1:8" x14ac:dyDescent="0.25">
      <c r="A44" s="74"/>
      <c r="B44" s="75"/>
      <c r="C44" s="75"/>
      <c r="D44" s="75"/>
      <c r="E44" s="75"/>
      <c r="F44" s="75"/>
      <c r="G44" s="75"/>
      <c r="H44" s="76"/>
    </row>
    <row r="45" spans="1:8" x14ac:dyDescent="0.25">
      <c r="A45" s="74"/>
      <c r="B45" s="75"/>
      <c r="C45" s="75"/>
      <c r="D45" s="75"/>
      <c r="E45" s="75"/>
      <c r="F45" s="75"/>
      <c r="G45" s="75"/>
      <c r="H45" s="76"/>
    </row>
    <row r="46" spans="1:8" x14ac:dyDescent="0.25">
      <c r="A46" s="74"/>
      <c r="B46" s="75"/>
      <c r="C46" s="75"/>
      <c r="D46" s="75"/>
      <c r="E46" s="75"/>
      <c r="F46" s="75"/>
      <c r="G46" s="75"/>
      <c r="H46" s="76"/>
    </row>
    <row r="47" spans="1:8" x14ac:dyDescent="0.25">
      <c r="A47" s="74"/>
      <c r="B47" s="75"/>
      <c r="C47" s="75"/>
      <c r="D47" s="75"/>
      <c r="E47" s="75"/>
      <c r="F47" s="75"/>
      <c r="G47" s="75"/>
      <c r="H47" s="76"/>
    </row>
    <row r="48" spans="1:8" x14ac:dyDescent="0.25">
      <c r="A48" s="74"/>
      <c r="B48" s="75"/>
      <c r="C48" s="75"/>
      <c r="D48" s="75"/>
      <c r="E48" s="75"/>
      <c r="F48" s="75"/>
      <c r="G48" s="75"/>
      <c r="H48" s="76"/>
    </row>
    <row r="49" spans="1:8" x14ac:dyDescent="0.25">
      <c r="A49" s="74"/>
      <c r="B49" s="75"/>
      <c r="C49" s="75"/>
      <c r="D49" s="75"/>
      <c r="E49" s="75"/>
      <c r="F49" s="75"/>
      <c r="G49" s="75"/>
      <c r="H49" s="76"/>
    </row>
    <row r="50" spans="1:8" x14ac:dyDescent="0.25">
      <c r="A50" s="74"/>
      <c r="B50" s="75"/>
      <c r="C50" s="75"/>
      <c r="D50" s="75"/>
      <c r="E50" s="75"/>
      <c r="F50" s="75"/>
      <c r="G50" s="75"/>
      <c r="H50" s="76"/>
    </row>
    <row r="51" spans="1:8" ht="15.75" thickBot="1" x14ac:dyDescent="0.3">
      <c r="A51" s="112"/>
      <c r="B51" s="113"/>
      <c r="C51" s="113"/>
      <c r="D51" s="113"/>
      <c r="E51" s="113"/>
      <c r="F51" s="113"/>
      <c r="G51" s="113"/>
      <c r="H51" s="114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5" t="s">
        <v>27</v>
      </c>
      <c r="B53" s="115"/>
      <c r="C53" s="115"/>
      <c r="D53" s="115"/>
      <c r="E53" s="115"/>
      <c r="F53" s="115"/>
      <c r="G53" s="115"/>
      <c r="H53" s="115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2" t="s">
        <v>28</v>
      </c>
      <c r="B55" s="143"/>
      <c r="C55" s="143"/>
      <c r="D55" s="143"/>
      <c r="E55" s="143"/>
      <c r="F55" s="143"/>
      <c r="G55" s="143"/>
      <c r="H55" s="144"/>
    </row>
    <row r="56" spans="1:8" x14ac:dyDescent="0.25">
      <c r="A56" s="145" t="s">
        <v>29</v>
      </c>
      <c r="B56" s="116"/>
      <c r="C56" s="116"/>
      <c r="D56" s="116" t="s">
        <v>30</v>
      </c>
      <c r="E56" s="116"/>
      <c r="F56" s="116" t="s">
        <v>31</v>
      </c>
      <c r="G56" s="116"/>
      <c r="H56" s="146"/>
    </row>
    <row r="57" spans="1:8" x14ac:dyDescent="0.25">
      <c r="A57" s="37" t="s">
        <v>32</v>
      </c>
      <c r="B57" s="38"/>
      <c r="C57" s="38"/>
      <c r="D57" s="104">
        <v>5000</v>
      </c>
      <c r="E57" s="104"/>
      <c r="F57" s="107" t="e">
        <f>SUM(D32*G35*5000)</f>
        <v>#VALUE!</v>
      </c>
      <c r="G57" s="107"/>
      <c r="H57" s="108"/>
    </row>
    <row r="58" spans="1:8" x14ac:dyDescent="0.25">
      <c r="A58" s="109" t="s">
        <v>33</v>
      </c>
      <c r="B58" s="110"/>
      <c r="C58" s="111"/>
      <c r="D58" s="104">
        <v>5000</v>
      </c>
      <c r="E58" s="104"/>
      <c r="F58" s="107" t="e">
        <f>SUM(D32*G36*5000)</f>
        <v>#VALUE!</v>
      </c>
      <c r="G58" s="107"/>
      <c r="H58" s="108"/>
    </row>
    <row r="59" spans="1:8" x14ac:dyDescent="0.25">
      <c r="A59" s="105" t="s">
        <v>34</v>
      </c>
      <c r="B59" s="106"/>
      <c r="C59" s="106"/>
      <c r="D59" s="104">
        <v>5000</v>
      </c>
      <c r="E59" s="104"/>
      <c r="F59" s="107" t="e">
        <f>SUM(D32*G37*5000)</f>
        <v>#VALUE!</v>
      </c>
      <c r="G59" s="107"/>
      <c r="H59" s="108"/>
    </row>
    <row r="60" spans="1:8" ht="15.75" thickBot="1" x14ac:dyDescent="0.3">
      <c r="A60" s="155" t="s">
        <v>35</v>
      </c>
      <c r="B60" s="156"/>
      <c r="C60" s="156"/>
      <c r="D60" s="156"/>
      <c r="E60" s="156"/>
      <c r="F60" s="150" t="e">
        <f>SUM(F57:H59)</f>
        <v>#VALUE!</v>
      </c>
      <c r="G60" s="151"/>
      <c r="H60" s="152"/>
    </row>
    <row r="61" spans="1:8" ht="15.75" thickBot="1" x14ac:dyDescent="0.3">
      <c r="A61" s="129"/>
      <c r="B61" s="129"/>
      <c r="C61" s="129"/>
      <c r="D61" s="129"/>
      <c r="E61" s="129"/>
      <c r="F61" s="129"/>
      <c r="G61" s="129"/>
      <c r="H61" s="129"/>
    </row>
    <row r="62" spans="1:8" x14ac:dyDescent="0.25">
      <c r="A62" s="130" t="s">
        <v>39</v>
      </c>
      <c r="B62" s="131"/>
      <c r="C62" s="131"/>
      <c r="D62" s="131"/>
      <c r="E62" s="131"/>
      <c r="F62" s="153"/>
      <c r="G62" s="153"/>
      <c r="H62" s="154"/>
    </row>
    <row r="63" spans="1:8" ht="15" customHeight="1" thickBot="1" x14ac:dyDescent="0.3">
      <c r="A63" s="157" t="s">
        <v>40</v>
      </c>
      <c r="B63" s="158"/>
      <c r="C63" s="158"/>
      <c r="D63" s="158"/>
      <c r="E63" s="158"/>
      <c r="F63" s="158"/>
      <c r="G63" s="158"/>
      <c r="H63" s="159"/>
    </row>
    <row r="64" spans="1:8" ht="15.75" thickBot="1" x14ac:dyDescent="0.3">
      <c r="A64" s="127"/>
      <c r="B64" s="127"/>
      <c r="C64" s="127"/>
      <c r="D64" s="127"/>
      <c r="E64" s="127"/>
      <c r="F64" s="127"/>
      <c r="G64" s="127"/>
      <c r="H64" s="127"/>
    </row>
    <row r="65" spans="1:8" x14ac:dyDescent="0.25">
      <c r="A65" s="147" t="s">
        <v>44</v>
      </c>
      <c r="B65" s="148"/>
      <c r="C65" s="148"/>
      <c r="D65" s="148"/>
      <c r="E65" s="148"/>
      <c r="F65" s="148"/>
      <c r="G65" s="148"/>
      <c r="H65" s="149"/>
    </row>
    <row r="66" spans="1:8" ht="15.75" thickBot="1" x14ac:dyDescent="0.3">
      <c r="A66" s="119" t="s">
        <v>45</v>
      </c>
      <c r="B66" s="120"/>
      <c r="C66" s="120"/>
      <c r="D66" s="120"/>
      <c r="E66" s="120"/>
      <c r="F66" s="117"/>
      <c r="G66" s="117"/>
      <c r="H66" s="118"/>
    </row>
    <row r="67" spans="1:8" x14ac:dyDescent="0.25">
      <c r="A67" s="128"/>
      <c r="B67" s="128"/>
      <c r="C67" s="128"/>
      <c r="D67" s="128"/>
      <c r="E67" s="128"/>
      <c r="F67" s="128"/>
      <c r="G67" s="128"/>
      <c r="H67" s="128"/>
    </row>
    <row r="68" spans="1:8" x14ac:dyDescent="0.25">
      <c r="A68" s="132" t="s">
        <v>36</v>
      </c>
      <c r="B68" s="133"/>
      <c r="C68" s="133"/>
      <c r="D68" s="133"/>
      <c r="E68" s="133"/>
      <c r="F68" s="133"/>
      <c r="G68" s="133"/>
      <c r="H68" s="134"/>
    </row>
    <row r="69" spans="1:8" ht="67.5" customHeight="1" x14ac:dyDescent="0.25">
      <c r="A69" s="135" t="s">
        <v>46</v>
      </c>
      <c r="B69" s="136"/>
      <c r="C69" s="136"/>
      <c r="D69" s="136"/>
      <c r="E69" s="136"/>
      <c r="F69" s="136"/>
      <c r="G69" s="136"/>
      <c r="H69" s="137"/>
    </row>
    <row r="70" spans="1:8" x14ac:dyDescent="0.25">
      <c r="A70" s="138" t="s">
        <v>37</v>
      </c>
      <c r="B70" s="139"/>
      <c r="C70" s="7"/>
      <c r="D70" s="8" t="s">
        <v>38</v>
      </c>
      <c r="E70" s="140"/>
      <c r="F70" s="141"/>
      <c r="G70" s="9" t="s">
        <v>43</v>
      </c>
      <c r="H70" s="10"/>
    </row>
    <row r="71" spans="1:8" ht="45.75" customHeight="1" x14ac:dyDescent="0.25">
      <c r="A71" s="121"/>
      <c r="B71" s="122"/>
      <c r="C71" s="122"/>
      <c r="D71" s="122"/>
      <c r="E71" s="122"/>
      <c r="F71" s="122"/>
      <c r="G71" s="122"/>
      <c r="H71" s="123"/>
    </row>
  </sheetData>
  <sheetProtection algorithmName="SHA-512" hashValue="OwLTMzoWw2RWTARbbkudjmEEkNm5xjuvxySs5vcUHsvOa9JVf7W36Noy0kvhRO/mCJiWZiEYvfAGFTXUveyY/g==" saltValue="JsdKYaQEH/0Lab1jhBkkJw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Luana Rosa Rodrigues Romão</cp:lastModifiedBy>
  <cp:lastPrinted>2023-02-17T14:40:37Z</cp:lastPrinted>
  <dcterms:created xsi:type="dcterms:W3CDTF">2015-06-05T18:19:34Z</dcterms:created>
  <dcterms:modified xsi:type="dcterms:W3CDTF">2023-02-17T17:54:34Z</dcterms:modified>
</cp:coreProperties>
</file>