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63.3\Arquivos\CPL\PCA 2025\"/>
    </mc:Choice>
  </mc:AlternateContent>
  <xr:revisionPtr revIDLastSave="0" documentId="13_ncr:1_{AF1B9133-1A48-4D7B-AD90-D48D4C5295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F80" i="1" l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charset val="1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charset val="1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charset val="1"/>
          </rPr>
          <t>Estimativa baseada na contratação de 2024 = R$ 5.000,00</t>
        </r>
      </text>
    </comment>
    <comment ref="F32" authorId="0" shapeId="0" xr:uid="{38DC039A-D317-4A3D-8FDD-3D0AC363D755}">
      <text>
        <r>
          <rPr>
            <sz val="9"/>
            <color indexed="81"/>
            <rFont val="Segoe UI"/>
            <charset val="1"/>
          </rPr>
          <t>Estimativa baseada no valor da contratação atual com reajuste de 4% = R$ 112.000,00</t>
        </r>
      </text>
    </comment>
    <comment ref="F38" authorId="0" shapeId="0" xr:uid="{A09C1267-A6DD-43BF-BAF1-52E6D746E540}">
      <text>
        <r>
          <rPr>
            <sz val="9"/>
            <color indexed="81"/>
            <rFont val="Segoe UI"/>
            <charset val="1"/>
          </rPr>
          <t>Estimativa baseada na média mensal da contratação anual (R$ 7400,00) = R$ 89.000,00</t>
        </r>
      </text>
    </comment>
    <comment ref="F64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65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<sst xmlns="http://schemas.openxmlformats.org/spreadsheetml/2006/main" count="390" uniqueCount="152">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</sst>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Y83"/>
  <sheetViews>
    <sheetView showGridLines="0" tabSelected="1" zoomScale="90" zoomScaleNormal="90" zoomScaleSheetLayoutView="100" workbookViewId="0">
      <selection activeCell="L2" sqref="L2"/>
    </sheetView>
  </sheetViews>
  <sheetFormatPr defaultColWidth="12.5703125" defaultRowHeight="15.75" customHeight="1" x14ac:dyDescent="0.2"/>
  <cols>
    <col min="1" max="1" width="2.140625" style="15" customWidth="1"/>
    <col min="2" max="2" width="22.28515625" style="15" customWidth="1"/>
    <col min="3" max="3" width="44.7109375" style="15" customWidth="1"/>
    <col min="4" max="4" width="13" style="15" customWidth="1"/>
    <col min="5" max="5" width="11.28515625" style="15" customWidth="1"/>
    <col min="6" max="6" width="17.42578125" style="15" customWidth="1"/>
    <col min="7" max="7" width="16.140625" style="15" customWidth="1"/>
    <col min="8" max="8" width="11.140625" style="15" customWidth="1"/>
    <col min="9" max="9" width="12.28515625" style="15" customWidth="1"/>
    <col min="10" max="10" width="16.5703125" style="15" customWidth="1"/>
    <col min="11" max="11" width="24.85546875" style="15" customWidth="1"/>
    <col min="12" max="12" width="3.42578125" style="15" customWidth="1"/>
    <col min="13" max="13" width="9.140625" style="15" customWidth="1"/>
    <col min="14" max="15" width="9.28515625" style="15" customWidth="1"/>
    <col min="16" max="16" width="9.28515625" style="16" customWidth="1"/>
    <col min="17" max="17" width="9.140625" style="15" customWidth="1"/>
    <col min="18" max="18" width="9.28515625" style="15" customWidth="1"/>
    <col min="19" max="19" width="9.42578125" style="15" customWidth="1"/>
    <col min="20" max="20" width="9.28515625" style="15" customWidth="1"/>
    <col min="21" max="21" width="9.140625" style="15" customWidth="1"/>
    <col min="22" max="23" width="9.28515625" style="15" customWidth="1"/>
    <col min="24" max="24" width="9.140625" style="15" customWidth="1"/>
    <col min="25" max="25" width="9.28515625" style="15" customWidth="1"/>
    <col min="26" max="16384" width="12.5703125" style="15"/>
  </cols>
  <sheetData>
    <row r="1" spans="1:25" ht="15.75" customHeight="1" x14ac:dyDescent="0.2">
      <c r="K1" s="15" t="s">
        <v>146</v>
      </c>
    </row>
    <row r="2" spans="1:25" ht="21" customHeight="1" x14ac:dyDescent="0.2">
      <c r="B2" s="68" t="s">
        <v>26</v>
      </c>
      <c r="C2" s="68"/>
      <c r="D2" s="68"/>
      <c r="E2" s="68"/>
      <c r="F2" s="68"/>
      <c r="G2" s="68"/>
      <c r="H2" s="68"/>
      <c r="I2" s="68"/>
      <c r="J2" s="68"/>
      <c r="K2" s="68"/>
      <c r="M2" s="68" t="s">
        <v>149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2.75" x14ac:dyDescent="0.2"/>
    <row r="4" spans="1:25" ht="35.25" customHeight="1" x14ac:dyDescent="0.2">
      <c r="B4" s="69" t="s">
        <v>17</v>
      </c>
      <c r="C4" s="69"/>
      <c r="D4" s="14"/>
      <c r="E4" s="72" t="s">
        <v>44</v>
      </c>
      <c r="F4" s="73"/>
      <c r="G4" s="73"/>
      <c r="H4" s="74"/>
      <c r="I4" s="14"/>
    </row>
    <row r="5" spans="1:25" ht="30" customHeight="1" x14ac:dyDescent="0.2">
      <c r="B5" s="69" t="s">
        <v>18</v>
      </c>
      <c r="C5" s="69"/>
      <c r="D5" s="14"/>
      <c r="E5" s="75" t="s">
        <v>148</v>
      </c>
      <c r="F5" s="76"/>
      <c r="G5" s="76"/>
      <c r="H5" s="77"/>
      <c r="I5" s="14"/>
    </row>
    <row r="6" spans="1:25" ht="12.75" x14ac:dyDescent="0.2"/>
    <row r="7" spans="1:25" ht="21.75" customHeight="1" x14ac:dyDescent="0.2">
      <c r="B7" s="70" t="s">
        <v>30</v>
      </c>
      <c r="C7" s="70" t="s">
        <v>1</v>
      </c>
      <c r="D7" s="78" t="s">
        <v>12</v>
      </c>
      <c r="E7" s="78" t="s">
        <v>13</v>
      </c>
      <c r="F7" s="78" t="s">
        <v>22</v>
      </c>
      <c r="G7" s="70" t="s">
        <v>0</v>
      </c>
      <c r="H7" s="70" t="s">
        <v>23</v>
      </c>
      <c r="I7" s="70" t="s">
        <v>27</v>
      </c>
      <c r="J7" s="70" t="s">
        <v>28</v>
      </c>
      <c r="K7" s="70" t="s">
        <v>25</v>
      </c>
      <c r="M7" s="83">
        <v>45658</v>
      </c>
      <c r="N7" s="83">
        <v>45689</v>
      </c>
      <c r="O7" s="83">
        <v>45717</v>
      </c>
      <c r="P7" s="83">
        <v>45748</v>
      </c>
      <c r="Q7" s="83">
        <v>45778</v>
      </c>
      <c r="R7" s="83">
        <v>45809</v>
      </c>
      <c r="S7" s="83">
        <v>45839</v>
      </c>
      <c r="T7" s="83">
        <v>45870</v>
      </c>
      <c r="U7" s="83">
        <v>45901</v>
      </c>
      <c r="V7" s="83">
        <v>45931</v>
      </c>
      <c r="W7" s="83">
        <v>45962</v>
      </c>
      <c r="X7" s="83">
        <v>45992</v>
      </c>
      <c r="Y7" s="83">
        <v>46023</v>
      </c>
    </row>
    <row r="8" spans="1:25" ht="21.75" customHeight="1" x14ac:dyDescent="0.2">
      <c r="B8" s="71"/>
      <c r="C8" s="71"/>
      <c r="D8" s="79"/>
      <c r="E8" s="79"/>
      <c r="F8" s="79"/>
      <c r="G8" s="71"/>
      <c r="H8" s="71"/>
      <c r="I8" s="71"/>
      <c r="J8" s="71"/>
      <c r="K8" s="71" t="s">
        <v>21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4.25" customHeight="1" x14ac:dyDescent="0.2">
      <c r="B9" s="51" t="s">
        <v>123</v>
      </c>
      <c r="C9" s="40"/>
      <c r="D9" s="40"/>
      <c r="E9" s="40"/>
      <c r="F9" s="41"/>
      <c r="G9" s="40"/>
      <c r="H9" s="40"/>
      <c r="I9" s="40"/>
      <c r="J9" s="40"/>
      <c r="K9" s="42"/>
      <c r="M9" s="8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2"/>
    </row>
    <row r="10" spans="1:25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M11" s="17"/>
      <c r="N11" s="17"/>
      <c r="O11" s="17"/>
      <c r="P11" s="17"/>
      <c r="Q11" s="17"/>
      <c r="R11" s="17"/>
      <c r="S11" s="61"/>
      <c r="T11" s="17"/>
      <c r="U11" s="59"/>
      <c r="V11" s="17"/>
      <c r="W11" s="17"/>
      <c r="X11" s="17"/>
      <c r="Y11" s="17"/>
    </row>
    <row r="12" spans="1:25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M12" s="17"/>
      <c r="N12" s="17"/>
      <c r="O12" s="17"/>
      <c r="P12" s="17"/>
      <c r="Q12" s="17"/>
      <c r="R12" s="17"/>
      <c r="S12" s="17"/>
      <c r="T12" s="17"/>
      <c r="U12" s="61"/>
      <c r="V12" s="17"/>
      <c r="W12" s="59"/>
      <c r="X12" s="17"/>
      <c r="Y12" s="17"/>
    </row>
    <row r="13" spans="1:25" ht="24" customHeight="1" x14ac:dyDescent="0.2">
      <c r="B13" s="21" t="s">
        <v>130</v>
      </c>
      <c r="C13" s="55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/>
      <c r="M13" s="17"/>
      <c r="N13" s="17"/>
      <c r="O13" s="61"/>
      <c r="P13" s="17"/>
      <c r="Q13" s="17"/>
      <c r="R13" s="59"/>
      <c r="S13" s="17"/>
      <c r="T13" s="17"/>
      <c r="U13" s="17"/>
      <c r="V13" s="17"/>
      <c r="W13" s="17"/>
      <c r="X13" s="17"/>
      <c r="Y13" s="17"/>
    </row>
    <row r="14" spans="1:25" ht="13.5" customHeight="1" x14ac:dyDescent="0.2">
      <c r="B14" s="51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</row>
    <row r="15" spans="1:25" ht="15.75" customHeight="1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5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2:25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2:25" ht="15.75" customHeight="1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M18" s="17"/>
      <c r="N18" s="17"/>
      <c r="O18" s="17"/>
      <c r="P18" s="17"/>
      <c r="Q18" s="17"/>
      <c r="R18" s="61"/>
      <c r="S18" s="17"/>
      <c r="T18" s="58"/>
      <c r="U18" s="17"/>
      <c r="V18" s="17"/>
      <c r="W18" s="17"/>
      <c r="X18" s="17"/>
      <c r="Y18" s="17"/>
    </row>
    <row r="19" spans="2:25" ht="16.5" customHeight="1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2:25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M20" s="17"/>
      <c r="N20" s="17"/>
      <c r="O20" s="61"/>
      <c r="P20" s="17"/>
      <c r="Q20" s="58"/>
      <c r="R20" s="17"/>
      <c r="S20" s="17"/>
      <c r="T20" s="17"/>
      <c r="U20" s="17"/>
      <c r="V20" s="17"/>
      <c r="W20" s="17"/>
      <c r="X20" s="17"/>
      <c r="Y20" s="17"/>
    </row>
    <row r="21" spans="2:25" ht="13.5" customHeight="1" x14ac:dyDescent="0.2">
      <c r="B21" s="51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M21" s="80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</row>
    <row r="22" spans="2:25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2:25" ht="12.75" customHeight="1" x14ac:dyDescent="0.2">
      <c r="B23" s="17" t="s">
        <v>132</v>
      </c>
      <c r="C23" s="17" t="s">
        <v>39</v>
      </c>
      <c r="D23" s="17" t="s">
        <v>58</v>
      </c>
      <c r="E23" s="17">
        <v>12</v>
      </c>
      <c r="F23" s="33">
        <v>32000</v>
      </c>
      <c r="G23" s="27" t="s">
        <v>11</v>
      </c>
      <c r="H23" s="26">
        <v>45901</v>
      </c>
      <c r="I23" s="25" t="s">
        <v>61</v>
      </c>
      <c r="J23" s="17" t="s">
        <v>62</v>
      </c>
      <c r="K23" s="17"/>
      <c r="M23" s="17"/>
      <c r="N23" s="17"/>
      <c r="O23" s="17"/>
      <c r="P23" s="17"/>
      <c r="Q23" s="17"/>
      <c r="R23" s="17"/>
      <c r="S23" s="61"/>
      <c r="T23" s="17"/>
      <c r="U23" s="58"/>
      <c r="V23" s="17"/>
      <c r="W23" s="17"/>
      <c r="X23" s="17"/>
      <c r="Y23" s="17"/>
    </row>
    <row r="24" spans="2:25" ht="13.5" customHeight="1" x14ac:dyDescent="0.2">
      <c r="B24" s="52" t="s">
        <v>126</v>
      </c>
      <c r="C24" s="40"/>
      <c r="D24" s="40"/>
      <c r="E24" s="40"/>
      <c r="F24" s="41"/>
      <c r="G24" s="40"/>
      <c r="H24" s="40"/>
      <c r="I24" s="40"/>
      <c r="J24" s="40"/>
      <c r="K24" s="42"/>
      <c r="M24" s="80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</row>
    <row r="25" spans="2:25" ht="25.5" x14ac:dyDescent="0.2">
      <c r="B25" s="17" t="s">
        <v>133</v>
      </c>
      <c r="C25" s="17" t="s">
        <v>81</v>
      </c>
      <c r="D25" s="17" t="s">
        <v>77</v>
      </c>
      <c r="E25" s="17">
        <v>500</v>
      </c>
      <c r="F25" s="34">
        <v>23000</v>
      </c>
      <c r="G25" s="18" t="s">
        <v>2</v>
      </c>
      <c r="H25" s="25">
        <v>45717</v>
      </c>
      <c r="I25" s="17" t="s">
        <v>64</v>
      </c>
      <c r="J25" s="17" t="s">
        <v>67</v>
      </c>
      <c r="K25" s="17"/>
      <c r="M25" s="61"/>
      <c r="N25" s="17"/>
      <c r="O25" s="58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25.5" x14ac:dyDescent="0.2">
      <c r="B26" s="17" t="s">
        <v>133</v>
      </c>
      <c r="C26" s="28" t="s">
        <v>82</v>
      </c>
      <c r="D26" s="17" t="s">
        <v>77</v>
      </c>
      <c r="E26" s="17">
        <v>50</v>
      </c>
      <c r="F26" s="33">
        <v>12600</v>
      </c>
      <c r="G26" s="18" t="s">
        <v>2</v>
      </c>
      <c r="H26" s="25">
        <v>45717</v>
      </c>
      <c r="I26" s="17" t="s">
        <v>64</v>
      </c>
      <c r="J26" s="17" t="s">
        <v>67</v>
      </c>
      <c r="K26" s="17"/>
      <c r="M26" s="61"/>
      <c r="N26" s="17"/>
      <c r="O26" s="58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ht="25.5" x14ac:dyDescent="0.2">
      <c r="B27" s="17" t="s">
        <v>133</v>
      </c>
      <c r="C27" s="17" t="s">
        <v>78</v>
      </c>
      <c r="D27" s="17" t="s">
        <v>77</v>
      </c>
      <c r="E27" s="17">
        <v>1100</v>
      </c>
      <c r="F27" s="34">
        <v>26500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M27" s="61"/>
      <c r="N27" s="17"/>
      <c r="O27" s="58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ht="12.75" x14ac:dyDescent="0.2">
      <c r="B28" s="17" t="s">
        <v>133</v>
      </c>
      <c r="C28" s="28" t="s">
        <v>79</v>
      </c>
      <c r="D28" s="17" t="s">
        <v>77</v>
      </c>
      <c r="E28" s="17">
        <v>1200</v>
      </c>
      <c r="F28" s="34">
        <v>25000</v>
      </c>
      <c r="G28" s="18" t="s">
        <v>2</v>
      </c>
      <c r="H28" s="25">
        <v>45717</v>
      </c>
      <c r="I28" s="17" t="s">
        <v>64</v>
      </c>
      <c r="J28" s="17" t="s">
        <v>96</v>
      </c>
      <c r="K28" s="17"/>
      <c r="M28" s="61"/>
      <c r="N28" s="17"/>
      <c r="O28" s="58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25" ht="12.75" x14ac:dyDescent="0.2">
      <c r="B29" s="17" t="s">
        <v>133</v>
      </c>
      <c r="C29" s="28" t="s">
        <v>80</v>
      </c>
      <c r="D29" s="17" t="s">
        <v>77</v>
      </c>
      <c r="E29" s="17">
        <v>1000</v>
      </c>
      <c r="F29" s="34">
        <v>20000</v>
      </c>
      <c r="G29" s="18" t="s">
        <v>2</v>
      </c>
      <c r="H29" s="25">
        <v>45717</v>
      </c>
      <c r="I29" s="17" t="s">
        <v>64</v>
      </c>
      <c r="J29" s="17" t="s">
        <v>96</v>
      </c>
      <c r="K29" s="17"/>
      <c r="M29" s="61"/>
      <c r="N29" s="17"/>
      <c r="O29" s="58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2:25" ht="12.75" customHeight="1" x14ac:dyDescent="0.2">
      <c r="B30" s="52" t="s">
        <v>127</v>
      </c>
      <c r="C30" s="40"/>
      <c r="D30" s="40"/>
      <c r="E30" s="40"/>
      <c r="F30" s="41"/>
      <c r="G30" s="40"/>
      <c r="H30" s="40"/>
      <c r="I30" s="40"/>
      <c r="J30" s="40"/>
      <c r="K30" s="42"/>
      <c r="M30" s="80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</row>
    <row r="31" spans="2:25" ht="14.25" customHeight="1" x14ac:dyDescent="0.2">
      <c r="B31" s="17" t="s">
        <v>134</v>
      </c>
      <c r="C31" s="47" t="s">
        <v>40</v>
      </c>
      <c r="D31" s="17" t="s">
        <v>58</v>
      </c>
      <c r="E31" s="17">
        <v>12</v>
      </c>
      <c r="F31" s="34">
        <v>13900</v>
      </c>
      <c r="G31" s="18" t="s">
        <v>11</v>
      </c>
      <c r="H31" s="25">
        <v>45778</v>
      </c>
      <c r="I31" s="17" t="s">
        <v>71</v>
      </c>
      <c r="J31" s="17" t="s">
        <v>69</v>
      </c>
      <c r="K31" s="17"/>
      <c r="M31" s="17"/>
      <c r="N31" s="17"/>
      <c r="O31" s="61"/>
      <c r="P31" s="17"/>
      <c r="Q31" s="58"/>
      <c r="R31" s="17"/>
      <c r="S31" s="17"/>
      <c r="T31" s="17"/>
      <c r="U31" s="17"/>
      <c r="V31" s="17"/>
      <c r="W31" s="17"/>
      <c r="X31" s="17"/>
      <c r="Y31" s="17"/>
    </row>
    <row r="32" spans="2:25" ht="16.5" customHeight="1" x14ac:dyDescent="0.2">
      <c r="B32" s="17" t="s">
        <v>134</v>
      </c>
      <c r="C32" s="48" t="s">
        <v>41</v>
      </c>
      <c r="D32" s="17" t="s">
        <v>58</v>
      </c>
      <c r="E32" s="17">
        <v>12</v>
      </c>
      <c r="F32" s="34">
        <v>112000</v>
      </c>
      <c r="G32" s="18" t="s">
        <v>29</v>
      </c>
      <c r="H32" s="25">
        <v>46054</v>
      </c>
      <c r="I32" s="17" t="s">
        <v>71</v>
      </c>
      <c r="J32" s="17" t="s">
        <v>66</v>
      </c>
      <c r="K32" s="17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2:25" ht="13.5" customHeight="1" x14ac:dyDescent="0.2">
      <c r="B33" s="52" t="s">
        <v>128</v>
      </c>
      <c r="C33" s="40"/>
      <c r="D33" s="40"/>
      <c r="E33" s="40"/>
      <c r="F33" s="41"/>
      <c r="G33" s="40"/>
      <c r="H33" s="40"/>
      <c r="I33" s="40"/>
      <c r="J33" s="40"/>
      <c r="K33" s="42"/>
      <c r="M33" s="80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</row>
    <row r="34" spans="2:25" ht="12.75" customHeight="1" x14ac:dyDescent="0.2">
      <c r="B34" s="17" t="s">
        <v>135</v>
      </c>
      <c r="C34" s="17" t="s">
        <v>42</v>
      </c>
      <c r="D34" s="17" t="s">
        <v>58</v>
      </c>
      <c r="E34" s="17">
        <v>12</v>
      </c>
      <c r="F34" s="33">
        <v>14000</v>
      </c>
      <c r="G34" s="18" t="s">
        <v>29</v>
      </c>
      <c r="H34" s="25">
        <v>46023</v>
      </c>
      <c r="I34" s="17" t="s">
        <v>71</v>
      </c>
      <c r="J34" s="17" t="s">
        <v>68</v>
      </c>
      <c r="K34" s="17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2:25" ht="13.5" customHeight="1" x14ac:dyDescent="0.2">
      <c r="B35" s="17" t="s">
        <v>135</v>
      </c>
      <c r="C35" s="17" t="s">
        <v>43</v>
      </c>
      <c r="D35" s="17" t="s">
        <v>58</v>
      </c>
      <c r="E35" s="17">
        <v>12</v>
      </c>
      <c r="F35" s="33">
        <v>1500</v>
      </c>
      <c r="G35" s="18" t="s">
        <v>11</v>
      </c>
      <c r="H35" s="25">
        <v>45901</v>
      </c>
      <c r="I35" s="17" t="s">
        <v>61</v>
      </c>
      <c r="J35" s="17" t="s">
        <v>67</v>
      </c>
      <c r="K35" s="17"/>
      <c r="M35" s="17"/>
      <c r="N35" s="17"/>
      <c r="O35" s="17"/>
      <c r="P35" s="17"/>
      <c r="Q35" s="17"/>
      <c r="R35" s="17"/>
      <c r="S35" s="61"/>
      <c r="T35" s="17"/>
      <c r="U35" s="58"/>
      <c r="V35" s="17"/>
      <c r="W35" s="17"/>
      <c r="X35" s="17"/>
      <c r="Y35" s="17"/>
    </row>
    <row r="36" spans="2:25" ht="12" customHeight="1" x14ac:dyDescent="0.2">
      <c r="B36" s="51" t="s">
        <v>129</v>
      </c>
      <c r="C36" s="40"/>
      <c r="D36" s="40"/>
      <c r="E36" s="40"/>
      <c r="F36" s="41"/>
      <c r="G36" s="40"/>
      <c r="H36" s="40"/>
      <c r="I36" s="40"/>
      <c r="J36" s="40"/>
      <c r="K36" s="42"/>
      <c r="M36" s="80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2"/>
    </row>
    <row r="37" spans="2:25" ht="12" customHeight="1" x14ac:dyDescent="0.2">
      <c r="B37" s="17" t="s">
        <v>136</v>
      </c>
      <c r="C37" s="17" t="s">
        <v>142</v>
      </c>
      <c r="D37" s="17" t="s">
        <v>58</v>
      </c>
      <c r="E37" s="17">
        <v>12</v>
      </c>
      <c r="F37" s="33">
        <v>130000</v>
      </c>
      <c r="G37" s="18" t="s">
        <v>2</v>
      </c>
      <c r="H37" s="25">
        <v>45717</v>
      </c>
      <c r="I37" s="17" t="s">
        <v>74</v>
      </c>
      <c r="J37" s="17" t="s">
        <v>67</v>
      </c>
      <c r="K37" s="49"/>
      <c r="M37" s="61"/>
      <c r="N37" s="17"/>
      <c r="O37" s="58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2" customHeight="1" x14ac:dyDescent="0.2">
      <c r="B38" s="17" t="s">
        <v>136</v>
      </c>
      <c r="C38" s="17" t="s">
        <v>143</v>
      </c>
      <c r="D38" s="17" t="s">
        <v>58</v>
      </c>
      <c r="E38" s="17">
        <v>12</v>
      </c>
      <c r="F38" s="34">
        <v>89000</v>
      </c>
      <c r="G38" s="18" t="s">
        <v>29</v>
      </c>
      <c r="H38" s="25">
        <v>47150</v>
      </c>
      <c r="I38" s="17" t="s">
        <v>76</v>
      </c>
      <c r="J38" s="17" t="s">
        <v>73</v>
      </c>
      <c r="K38" s="17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2:25" ht="12.75" customHeight="1" x14ac:dyDescent="0.2">
      <c r="B39" s="17" t="s">
        <v>136</v>
      </c>
      <c r="C39" s="15" t="s">
        <v>75</v>
      </c>
      <c r="D39" s="17" t="s">
        <v>58</v>
      </c>
      <c r="E39" s="17">
        <v>12</v>
      </c>
      <c r="F39" s="33">
        <v>333000</v>
      </c>
      <c r="G39" s="18" t="s">
        <v>29</v>
      </c>
      <c r="H39" s="25">
        <v>46054</v>
      </c>
      <c r="I39" s="17" t="s">
        <v>65</v>
      </c>
      <c r="J39" s="17" t="s">
        <v>73</v>
      </c>
      <c r="K39" s="17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2:25" ht="12.75" customHeight="1" x14ac:dyDescent="0.2">
      <c r="B40" s="53" t="s">
        <v>137</v>
      </c>
      <c r="C40" s="40"/>
      <c r="D40" s="40"/>
      <c r="E40" s="40"/>
      <c r="F40" s="41"/>
      <c r="G40" s="40"/>
      <c r="H40" s="40"/>
      <c r="I40" s="40"/>
      <c r="J40" s="40"/>
      <c r="K40" s="42"/>
      <c r="M40" s="8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</row>
    <row r="41" spans="2:25" ht="14.25" customHeight="1" x14ac:dyDescent="0.2">
      <c r="B41" s="17" t="s">
        <v>137</v>
      </c>
      <c r="C41" s="17" t="s">
        <v>138</v>
      </c>
      <c r="D41" s="17" t="s">
        <v>58</v>
      </c>
      <c r="E41" s="17">
        <v>12</v>
      </c>
      <c r="F41" s="33">
        <v>35500</v>
      </c>
      <c r="G41" s="18" t="s">
        <v>29</v>
      </c>
      <c r="H41" s="25">
        <v>47178</v>
      </c>
      <c r="I41" s="17" t="s">
        <v>83</v>
      </c>
      <c r="J41" s="17" t="s">
        <v>87</v>
      </c>
      <c r="K41" s="17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2:25" ht="12.75" customHeight="1" x14ac:dyDescent="0.2">
      <c r="B42" s="17" t="s">
        <v>137</v>
      </c>
      <c r="C42" s="17" t="s">
        <v>111</v>
      </c>
      <c r="D42" s="17" t="s">
        <v>58</v>
      </c>
      <c r="E42" s="17">
        <v>12</v>
      </c>
      <c r="F42" s="34">
        <v>56000</v>
      </c>
      <c r="G42" s="18" t="s">
        <v>11</v>
      </c>
      <c r="H42" s="25">
        <v>45992</v>
      </c>
      <c r="I42" s="17" t="s">
        <v>83</v>
      </c>
      <c r="J42" s="17" t="s">
        <v>91</v>
      </c>
      <c r="K42" s="17"/>
      <c r="M42" s="17"/>
      <c r="N42" s="17"/>
      <c r="O42" s="17"/>
      <c r="P42" s="17"/>
      <c r="Q42" s="17"/>
      <c r="R42" s="17"/>
      <c r="S42" s="17"/>
      <c r="T42" s="17"/>
      <c r="U42" s="17"/>
      <c r="V42" s="61"/>
      <c r="W42" s="17"/>
      <c r="X42" s="58"/>
      <c r="Y42" s="17"/>
    </row>
    <row r="43" spans="2:25" ht="14.25" customHeight="1" x14ac:dyDescent="0.2">
      <c r="B43" s="53" t="s">
        <v>55</v>
      </c>
      <c r="C43" s="20"/>
      <c r="D43" s="20"/>
      <c r="E43" s="20"/>
      <c r="F43" s="36"/>
      <c r="G43" s="20"/>
      <c r="H43" s="20"/>
      <c r="I43" s="20"/>
      <c r="J43" s="20"/>
      <c r="K43" s="20"/>
      <c r="M43" s="80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2"/>
    </row>
    <row r="44" spans="2:25" ht="27" customHeight="1" x14ac:dyDescent="0.2">
      <c r="B44" s="18" t="s">
        <v>55</v>
      </c>
      <c r="C44" s="29" t="s">
        <v>144</v>
      </c>
      <c r="D44" s="18" t="s">
        <v>97</v>
      </c>
      <c r="E44" s="17">
        <v>1</v>
      </c>
      <c r="F44" s="33">
        <v>135000</v>
      </c>
      <c r="G44" s="18" t="s">
        <v>2</v>
      </c>
      <c r="H44" s="25">
        <v>45748</v>
      </c>
      <c r="I44" s="18" t="s">
        <v>47</v>
      </c>
      <c r="J44" s="18" t="s">
        <v>67</v>
      </c>
      <c r="K44" s="18"/>
      <c r="M44" s="61"/>
      <c r="N44" s="17"/>
      <c r="O44" s="17"/>
      <c r="P44" s="58"/>
      <c r="Q44" s="17"/>
      <c r="R44" s="17"/>
      <c r="S44" s="17"/>
      <c r="T44" s="17"/>
      <c r="U44" s="17"/>
      <c r="V44" s="17"/>
      <c r="W44" s="17"/>
      <c r="X44" s="17"/>
      <c r="Y44" s="17"/>
    </row>
    <row r="45" spans="2:25" ht="15.75" customHeight="1" x14ac:dyDescent="0.2">
      <c r="B45" s="53" t="s">
        <v>54</v>
      </c>
      <c r="C45" s="31"/>
      <c r="D45" s="19"/>
      <c r="E45" s="19"/>
      <c r="F45" s="37"/>
      <c r="G45" s="20"/>
      <c r="H45" s="19"/>
      <c r="I45" s="19"/>
      <c r="J45" s="19"/>
      <c r="K45" s="19"/>
      <c r="M45" s="80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2"/>
    </row>
    <row r="46" spans="2:25" ht="15.75" customHeight="1" x14ac:dyDescent="0.2">
      <c r="B46" s="17" t="s">
        <v>54</v>
      </c>
      <c r="C46" s="28" t="s">
        <v>139</v>
      </c>
      <c r="D46" s="17" t="s">
        <v>141</v>
      </c>
      <c r="E46" s="17">
        <v>1</v>
      </c>
      <c r="F46" s="33">
        <v>655000</v>
      </c>
      <c r="G46" s="18" t="s">
        <v>2</v>
      </c>
      <c r="H46" s="25">
        <v>45931</v>
      </c>
      <c r="I46" s="17" t="s">
        <v>45</v>
      </c>
      <c r="J46" s="17" t="s">
        <v>67</v>
      </c>
      <c r="K46" s="17"/>
      <c r="M46" s="17"/>
      <c r="N46" s="17"/>
      <c r="O46" s="17"/>
      <c r="P46" s="61"/>
      <c r="Q46" s="17"/>
      <c r="R46" s="17"/>
      <c r="S46" s="17"/>
      <c r="T46" s="17"/>
      <c r="U46" s="17"/>
      <c r="V46" s="58"/>
      <c r="W46" s="17"/>
      <c r="X46" s="17"/>
      <c r="Y46" s="17"/>
    </row>
    <row r="47" spans="2:25" ht="15.75" customHeight="1" x14ac:dyDescent="0.2">
      <c r="B47" s="53" t="s">
        <v>48</v>
      </c>
      <c r="C47" s="32"/>
      <c r="D47" s="19"/>
      <c r="E47" s="19"/>
      <c r="F47" s="36"/>
      <c r="G47" s="20"/>
      <c r="H47" s="19"/>
      <c r="I47" s="19"/>
      <c r="J47" s="19"/>
      <c r="K47" s="19"/>
      <c r="M47" s="80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2:25" ht="24" customHeight="1" x14ac:dyDescent="0.2">
      <c r="B48" s="17" t="s">
        <v>48</v>
      </c>
      <c r="C48" s="17" t="s">
        <v>140</v>
      </c>
      <c r="D48" s="17" t="s">
        <v>141</v>
      </c>
      <c r="E48" s="17">
        <v>1</v>
      </c>
      <c r="F48" s="33">
        <v>400000</v>
      </c>
      <c r="G48" s="18" t="s">
        <v>2</v>
      </c>
      <c r="H48" s="26">
        <v>45717</v>
      </c>
      <c r="I48" s="17" t="s">
        <v>45</v>
      </c>
      <c r="J48" s="17" t="s">
        <v>67</v>
      </c>
      <c r="K48" s="17"/>
      <c r="M48" s="61"/>
      <c r="N48" s="17"/>
      <c r="O48" s="59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2:25" ht="27" customHeight="1" x14ac:dyDescent="0.2">
      <c r="B49" s="17" t="s">
        <v>48</v>
      </c>
      <c r="C49" s="17" t="s">
        <v>88</v>
      </c>
      <c r="D49" s="17" t="s">
        <v>58</v>
      </c>
      <c r="E49" s="17">
        <v>12</v>
      </c>
      <c r="F49" s="33">
        <v>97300</v>
      </c>
      <c r="G49" s="18" t="s">
        <v>29</v>
      </c>
      <c r="H49" s="25">
        <v>46023</v>
      </c>
      <c r="I49" s="17" t="s">
        <v>83</v>
      </c>
      <c r="J49" s="17" t="s">
        <v>92</v>
      </c>
      <c r="K49" s="17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2:25" ht="15.75" customHeight="1" x14ac:dyDescent="0.2">
      <c r="B50" s="17" t="s">
        <v>48</v>
      </c>
      <c r="C50" s="17" t="s">
        <v>89</v>
      </c>
      <c r="D50" s="17" t="s">
        <v>58</v>
      </c>
      <c r="E50" s="17">
        <v>12</v>
      </c>
      <c r="F50" s="33">
        <v>333600</v>
      </c>
      <c r="G50" s="18" t="s">
        <v>29</v>
      </c>
      <c r="H50" s="25">
        <v>46054</v>
      </c>
      <c r="I50" s="17" t="s">
        <v>83</v>
      </c>
      <c r="J50" s="17" t="s">
        <v>93</v>
      </c>
      <c r="K50" s="17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2:25" ht="15.75" customHeight="1" x14ac:dyDescent="0.2">
      <c r="B51" s="17" t="s">
        <v>48</v>
      </c>
      <c r="C51" s="17" t="s">
        <v>90</v>
      </c>
      <c r="D51" s="17" t="s">
        <v>58</v>
      </c>
      <c r="E51" s="17">
        <v>12</v>
      </c>
      <c r="F51" s="33">
        <v>139000</v>
      </c>
      <c r="G51" s="18" t="s">
        <v>29</v>
      </c>
      <c r="H51" s="25">
        <v>46023</v>
      </c>
      <c r="I51" s="17" t="s">
        <v>83</v>
      </c>
      <c r="J51" s="17" t="s">
        <v>94</v>
      </c>
      <c r="K51" s="17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2:25" ht="15.75" customHeight="1" x14ac:dyDescent="0.2">
      <c r="B52" s="53" t="s">
        <v>49</v>
      </c>
      <c r="C52" s="19"/>
      <c r="D52" s="19"/>
      <c r="E52" s="19"/>
      <c r="F52" s="36"/>
      <c r="G52" s="20"/>
      <c r="H52" s="19"/>
      <c r="I52" s="19"/>
      <c r="J52" s="19"/>
      <c r="K52" s="19"/>
      <c r="M52" s="80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2"/>
    </row>
    <row r="53" spans="2:25" ht="15.75" customHeight="1" x14ac:dyDescent="0.2">
      <c r="B53" s="17" t="s">
        <v>49</v>
      </c>
      <c r="C53" s="28" t="s">
        <v>121</v>
      </c>
      <c r="D53" s="17" t="s">
        <v>97</v>
      </c>
      <c r="E53" s="17">
        <v>1</v>
      </c>
      <c r="F53" s="33">
        <v>50000</v>
      </c>
      <c r="G53" s="18" t="s">
        <v>2</v>
      </c>
      <c r="H53" s="25">
        <v>45748</v>
      </c>
      <c r="I53" s="17" t="s">
        <v>51</v>
      </c>
      <c r="J53" s="17" t="s">
        <v>67</v>
      </c>
      <c r="K53" s="17"/>
      <c r="M53" s="61"/>
      <c r="N53" s="17"/>
      <c r="O53" s="17"/>
      <c r="P53" s="58"/>
      <c r="Q53" s="17"/>
      <c r="R53" s="17"/>
      <c r="S53" s="17"/>
      <c r="T53" s="17"/>
      <c r="U53" s="17"/>
      <c r="V53" s="17"/>
      <c r="W53" s="17"/>
      <c r="X53" s="17"/>
      <c r="Y53" s="17"/>
    </row>
    <row r="54" spans="2:25" ht="15.75" customHeight="1" x14ac:dyDescent="0.2">
      <c r="B54" s="53" t="s">
        <v>52</v>
      </c>
      <c r="C54" s="19"/>
      <c r="D54" s="19"/>
      <c r="E54" s="19"/>
      <c r="F54" s="36"/>
      <c r="G54" s="20"/>
      <c r="H54" s="19"/>
      <c r="I54" s="19"/>
      <c r="J54" s="19"/>
      <c r="K54" s="19"/>
      <c r="M54" s="80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2"/>
    </row>
    <row r="55" spans="2:25" ht="15.75" customHeight="1" x14ac:dyDescent="0.2">
      <c r="B55" s="17" t="s">
        <v>52</v>
      </c>
      <c r="C55" s="17" t="s">
        <v>122</v>
      </c>
      <c r="D55" s="17" t="s">
        <v>58</v>
      </c>
      <c r="E55" s="17">
        <v>12</v>
      </c>
      <c r="F55" s="33">
        <v>4010000</v>
      </c>
      <c r="G55" s="18" t="s">
        <v>2</v>
      </c>
      <c r="H55" s="26">
        <v>45839</v>
      </c>
      <c r="I55" s="17" t="s">
        <v>53</v>
      </c>
      <c r="J55" s="17" t="s">
        <v>67</v>
      </c>
      <c r="K55" s="17"/>
      <c r="M55" s="61"/>
      <c r="N55" s="17"/>
      <c r="O55" s="17"/>
      <c r="P55" s="17"/>
      <c r="Q55" s="17"/>
      <c r="R55" s="17"/>
      <c r="S55" s="59"/>
      <c r="T55" s="17"/>
      <c r="U55" s="17"/>
      <c r="V55" s="17"/>
      <c r="W55" s="17"/>
      <c r="X55" s="17"/>
      <c r="Y55" s="17"/>
    </row>
    <row r="56" spans="2:25" ht="15.75" customHeight="1" x14ac:dyDescent="0.2">
      <c r="B56" s="17" t="s">
        <v>52</v>
      </c>
      <c r="C56" s="17" t="s">
        <v>84</v>
      </c>
      <c r="D56" s="17" t="s">
        <v>97</v>
      </c>
      <c r="E56" s="17">
        <v>1</v>
      </c>
      <c r="F56" s="33">
        <v>15000</v>
      </c>
      <c r="G56" s="18" t="s">
        <v>2</v>
      </c>
      <c r="H56" s="25">
        <v>45717</v>
      </c>
      <c r="I56" s="17" t="s">
        <v>85</v>
      </c>
      <c r="J56" s="17" t="s">
        <v>67</v>
      </c>
      <c r="K56" s="17"/>
      <c r="M56" s="61"/>
      <c r="N56" s="17"/>
      <c r="O56" s="58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2:25" ht="15.75" customHeight="1" x14ac:dyDescent="0.2">
      <c r="B57" s="53" t="s">
        <v>56</v>
      </c>
      <c r="C57" s="39"/>
      <c r="D57" s="39"/>
      <c r="E57" s="39"/>
      <c r="F57" s="39"/>
      <c r="G57" s="39"/>
      <c r="H57" s="39"/>
      <c r="I57" s="39"/>
      <c r="J57" s="39"/>
      <c r="K57" s="39"/>
      <c r="M57" s="80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2"/>
    </row>
    <row r="58" spans="2:25" ht="25.5" x14ac:dyDescent="0.2">
      <c r="B58" s="17" t="s">
        <v>56</v>
      </c>
      <c r="C58" s="17" t="s">
        <v>118</v>
      </c>
      <c r="D58" s="17" t="s">
        <v>97</v>
      </c>
      <c r="E58" s="49">
        <v>18</v>
      </c>
      <c r="F58" s="33">
        <v>121000</v>
      </c>
      <c r="G58" s="18" t="s">
        <v>2</v>
      </c>
      <c r="H58" s="26">
        <v>45992</v>
      </c>
      <c r="I58" s="17" t="s">
        <v>83</v>
      </c>
      <c r="J58" s="17" t="s">
        <v>67</v>
      </c>
      <c r="K58" s="17"/>
      <c r="M58" s="17"/>
      <c r="N58" s="17"/>
      <c r="O58" s="17"/>
      <c r="P58" s="17"/>
      <c r="Q58" s="17"/>
      <c r="R58" s="17"/>
      <c r="S58" s="17"/>
      <c r="T58" s="17"/>
      <c r="U58" s="61"/>
      <c r="V58" s="17"/>
      <c r="W58" s="17"/>
      <c r="X58" s="58"/>
      <c r="Y58" s="17"/>
    </row>
    <row r="59" spans="2:25" ht="15.75" customHeight="1" x14ac:dyDescent="0.2">
      <c r="B59" s="17" t="s">
        <v>56</v>
      </c>
      <c r="C59" s="17" t="s">
        <v>117</v>
      </c>
      <c r="D59" s="17" t="s">
        <v>97</v>
      </c>
      <c r="E59" s="17">
        <v>35</v>
      </c>
      <c r="F59" s="33">
        <v>300000</v>
      </c>
      <c r="G59" s="18" t="s">
        <v>2</v>
      </c>
      <c r="H59" s="25">
        <v>45962</v>
      </c>
      <c r="I59" s="17" t="s">
        <v>83</v>
      </c>
      <c r="J59" s="17" t="s">
        <v>67</v>
      </c>
      <c r="K59" s="17"/>
      <c r="M59" s="17"/>
      <c r="N59" s="17"/>
      <c r="O59" s="17"/>
      <c r="P59" s="17"/>
      <c r="Q59" s="17"/>
      <c r="R59" s="17"/>
      <c r="S59" s="61"/>
      <c r="T59" s="17"/>
      <c r="U59" s="17"/>
      <c r="V59" s="17"/>
      <c r="W59" s="58"/>
      <c r="X59" s="17"/>
      <c r="Y59" s="17"/>
    </row>
    <row r="60" spans="2:25" ht="15.75" customHeight="1" x14ac:dyDescent="0.2">
      <c r="B60" s="17" t="s">
        <v>56</v>
      </c>
      <c r="C60" s="49" t="s">
        <v>147</v>
      </c>
      <c r="D60" s="17" t="s">
        <v>141</v>
      </c>
      <c r="E60" s="17">
        <v>1</v>
      </c>
      <c r="F60" s="33">
        <v>200000</v>
      </c>
      <c r="G60" s="18" t="s">
        <v>2</v>
      </c>
      <c r="H60" s="25">
        <v>45962</v>
      </c>
      <c r="I60" s="17" t="s">
        <v>45</v>
      </c>
      <c r="J60" s="17" t="s">
        <v>67</v>
      </c>
      <c r="K60" s="17"/>
      <c r="M60" s="17"/>
      <c r="N60" s="17"/>
      <c r="O60" s="17"/>
      <c r="P60" s="17"/>
      <c r="Q60" s="17"/>
      <c r="R60" s="17"/>
      <c r="S60" s="61"/>
      <c r="T60" s="17"/>
      <c r="U60" s="17"/>
      <c r="V60" s="17"/>
      <c r="W60" s="58"/>
      <c r="X60" s="17"/>
      <c r="Y60" s="17"/>
    </row>
    <row r="61" spans="2:25" ht="15.75" customHeight="1" x14ac:dyDescent="0.2">
      <c r="B61" s="17" t="s">
        <v>56</v>
      </c>
      <c r="C61" s="49" t="s">
        <v>50</v>
      </c>
      <c r="D61" s="17" t="s">
        <v>97</v>
      </c>
      <c r="E61" s="17">
        <v>1</v>
      </c>
      <c r="F61" s="33">
        <v>50000</v>
      </c>
      <c r="G61" s="18" t="s">
        <v>2</v>
      </c>
      <c r="H61" s="25">
        <v>45809</v>
      </c>
      <c r="I61" s="17" t="s">
        <v>51</v>
      </c>
      <c r="J61" s="17" t="s">
        <v>96</v>
      </c>
      <c r="K61" s="17"/>
      <c r="M61" s="17"/>
      <c r="N61" s="17"/>
      <c r="O61" s="61"/>
      <c r="P61" s="17"/>
      <c r="Q61" s="17"/>
      <c r="R61" s="58"/>
      <c r="S61" s="17"/>
      <c r="T61" s="17"/>
      <c r="U61" s="17"/>
      <c r="V61" s="17"/>
      <c r="W61" s="17"/>
      <c r="X61" s="17"/>
      <c r="Y61" s="17"/>
    </row>
    <row r="62" spans="2:25" ht="15.75" customHeight="1" x14ac:dyDescent="0.2">
      <c r="B62" s="17" t="s">
        <v>56</v>
      </c>
      <c r="C62" s="50" t="s">
        <v>46</v>
      </c>
      <c r="D62" s="17" t="s">
        <v>97</v>
      </c>
      <c r="E62" s="17">
        <v>1</v>
      </c>
      <c r="F62" s="33">
        <v>10000</v>
      </c>
      <c r="G62" s="18" t="s">
        <v>2</v>
      </c>
      <c r="H62" s="25">
        <v>45717</v>
      </c>
      <c r="I62" s="17" t="s">
        <v>64</v>
      </c>
      <c r="J62" s="17" t="s">
        <v>96</v>
      </c>
      <c r="K62" s="17"/>
      <c r="M62" s="61"/>
      <c r="N62" s="17"/>
      <c r="O62" s="58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2:25" ht="15.75" customHeight="1" x14ac:dyDescent="0.2">
      <c r="B63" s="54" t="s">
        <v>57</v>
      </c>
      <c r="C63" s="19"/>
      <c r="D63" s="19"/>
      <c r="E63" s="19"/>
      <c r="F63" s="36"/>
      <c r="G63" s="20"/>
      <c r="H63" s="19"/>
      <c r="I63" s="19"/>
      <c r="J63" s="19"/>
      <c r="K63" s="19"/>
      <c r="M63" s="80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</row>
    <row r="64" spans="2:25" ht="17.25" customHeight="1" x14ac:dyDescent="0.2">
      <c r="B64" s="17" t="s">
        <v>57</v>
      </c>
      <c r="C64" s="17" t="s">
        <v>113</v>
      </c>
      <c r="D64" s="17" t="s">
        <v>58</v>
      </c>
      <c r="E64" s="17">
        <v>12</v>
      </c>
      <c r="F64" s="33">
        <v>200800</v>
      </c>
      <c r="G64" s="17" t="s">
        <v>11</v>
      </c>
      <c r="H64" s="25">
        <v>45778</v>
      </c>
      <c r="I64" s="17" t="s">
        <v>65</v>
      </c>
      <c r="J64" s="17" t="s">
        <v>99</v>
      </c>
      <c r="K64" s="17"/>
      <c r="M64" s="17"/>
      <c r="N64" s="17"/>
      <c r="O64" s="61"/>
      <c r="P64" s="17"/>
      <c r="Q64" s="58"/>
      <c r="R64" s="17"/>
      <c r="S64" s="17"/>
      <c r="T64" s="17"/>
      <c r="U64" s="17"/>
      <c r="V64" s="17"/>
      <c r="W64" s="17"/>
      <c r="X64" s="17"/>
      <c r="Y64" s="17"/>
    </row>
    <row r="65" spans="2:25" ht="18" customHeight="1" x14ac:dyDescent="0.2">
      <c r="B65" s="17" t="s">
        <v>57</v>
      </c>
      <c r="C65" s="15" t="s">
        <v>104</v>
      </c>
      <c r="D65" s="17" t="s">
        <v>58</v>
      </c>
      <c r="E65" s="17">
        <v>12</v>
      </c>
      <c r="F65" s="33">
        <v>77000</v>
      </c>
      <c r="G65" s="17" t="s">
        <v>29</v>
      </c>
      <c r="H65" s="25">
        <v>47058</v>
      </c>
      <c r="I65" s="17" t="s">
        <v>107</v>
      </c>
      <c r="J65" s="17" t="s">
        <v>106</v>
      </c>
      <c r="K65" s="1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2:25" ht="15.75" customHeight="1" x14ac:dyDescent="0.2">
      <c r="B66" s="17" t="s">
        <v>57</v>
      </c>
      <c r="C66" s="17" t="s">
        <v>105</v>
      </c>
      <c r="D66" s="17" t="s">
        <v>58</v>
      </c>
      <c r="E66" s="17">
        <v>12</v>
      </c>
      <c r="F66" s="34">
        <v>96000</v>
      </c>
      <c r="G66" s="17" t="s">
        <v>29</v>
      </c>
      <c r="H66" s="25">
        <v>47392</v>
      </c>
      <c r="I66" s="17" t="s">
        <v>61</v>
      </c>
      <c r="J66" s="17" t="s">
        <v>108</v>
      </c>
      <c r="K66" s="1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2:25" ht="15.75" customHeight="1" x14ac:dyDescent="0.2">
      <c r="B67" s="17" t="s">
        <v>57</v>
      </c>
      <c r="C67" s="17" t="s">
        <v>100</v>
      </c>
      <c r="D67" s="17" t="s">
        <v>58</v>
      </c>
      <c r="E67" s="17">
        <v>12</v>
      </c>
      <c r="F67" s="33">
        <v>85000</v>
      </c>
      <c r="G67" s="17" t="s">
        <v>29</v>
      </c>
      <c r="H67" s="25">
        <v>47331</v>
      </c>
      <c r="I67" s="17" t="s">
        <v>61</v>
      </c>
      <c r="J67" s="17" t="s">
        <v>99</v>
      </c>
      <c r="K67" s="1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2:25" ht="15.75" customHeight="1" x14ac:dyDescent="0.2">
      <c r="B68" s="17" t="s">
        <v>57</v>
      </c>
      <c r="C68" s="17" t="s">
        <v>101</v>
      </c>
      <c r="D68" s="17" t="s">
        <v>58</v>
      </c>
      <c r="E68" s="17">
        <v>12</v>
      </c>
      <c r="F68" s="33">
        <v>63800</v>
      </c>
      <c r="G68" s="17" t="s">
        <v>29</v>
      </c>
      <c r="H68" s="25">
        <v>46419</v>
      </c>
      <c r="I68" s="17" t="s">
        <v>107</v>
      </c>
      <c r="J68" s="17" t="s">
        <v>108</v>
      </c>
      <c r="K68" s="1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2:25" ht="15.75" customHeight="1" x14ac:dyDescent="0.2">
      <c r="B69" s="17" t="s">
        <v>57</v>
      </c>
      <c r="C69" s="17" t="s">
        <v>109</v>
      </c>
      <c r="D69" s="17" t="s">
        <v>58</v>
      </c>
      <c r="E69" s="17">
        <v>12</v>
      </c>
      <c r="F69" s="33">
        <v>7000</v>
      </c>
      <c r="G69" s="17" t="s">
        <v>29</v>
      </c>
      <c r="H69" s="25">
        <v>46327</v>
      </c>
      <c r="I69" s="17" t="s">
        <v>64</v>
      </c>
      <c r="J69" s="17" t="s">
        <v>110</v>
      </c>
      <c r="K69" s="1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2:25" ht="15.75" customHeight="1" x14ac:dyDescent="0.2">
      <c r="B70" s="17" t="s">
        <v>57</v>
      </c>
      <c r="C70" s="17" t="s">
        <v>114</v>
      </c>
      <c r="D70" s="17" t="s">
        <v>58</v>
      </c>
      <c r="E70" s="17">
        <v>12</v>
      </c>
      <c r="F70" s="33">
        <v>30000</v>
      </c>
      <c r="G70" s="17" t="s">
        <v>11</v>
      </c>
      <c r="H70" s="25">
        <v>45962</v>
      </c>
      <c r="I70" s="17" t="s">
        <v>61</v>
      </c>
      <c r="J70" s="17" t="s">
        <v>110</v>
      </c>
      <c r="K70" s="17"/>
      <c r="M70" s="17"/>
      <c r="N70" s="17"/>
      <c r="O70" s="17"/>
      <c r="P70" s="17"/>
      <c r="Q70" s="17"/>
      <c r="R70" s="17"/>
      <c r="S70" s="17"/>
      <c r="T70" s="17"/>
      <c r="U70" s="61"/>
      <c r="V70" s="17"/>
      <c r="W70" s="58"/>
      <c r="X70" s="17"/>
      <c r="Y70" s="17"/>
    </row>
    <row r="71" spans="2:25" ht="15.75" customHeight="1" x14ac:dyDescent="0.2">
      <c r="B71" s="17" t="s">
        <v>57</v>
      </c>
      <c r="C71" s="17" t="s">
        <v>102</v>
      </c>
      <c r="D71" s="17" t="s">
        <v>58</v>
      </c>
      <c r="E71" s="17">
        <v>12</v>
      </c>
      <c r="F71" s="33">
        <v>116400</v>
      </c>
      <c r="G71" s="17" t="s">
        <v>11</v>
      </c>
      <c r="H71" s="25">
        <v>45778</v>
      </c>
      <c r="I71" s="17" t="s">
        <v>63</v>
      </c>
      <c r="J71" s="17" t="s">
        <v>110</v>
      </c>
      <c r="K71" s="17"/>
      <c r="M71" s="17"/>
      <c r="N71" s="17"/>
      <c r="O71" s="61"/>
      <c r="P71" s="17"/>
      <c r="Q71" s="58"/>
      <c r="R71" s="17"/>
      <c r="S71" s="17"/>
      <c r="T71" s="17"/>
      <c r="U71" s="17"/>
      <c r="V71" s="17"/>
      <c r="W71" s="17"/>
      <c r="X71" s="17"/>
      <c r="Y71" s="17"/>
    </row>
    <row r="72" spans="2:25" ht="15.75" customHeight="1" x14ac:dyDescent="0.2">
      <c r="B72" s="17" t="s">
        <v>57</v>
      </c>
      <c r="C72" s="17" t="s">
        <v>103</v>
      </c>
      <c r="D72" s="17" t="s">
        <v>58</v>
      </c>
      <c r="E72" s="17">
        <v>12</v>
      </c>
      <c r="F72" s="33">
        <v>388000</v>
      </c>
      <c r="G72" s="17" t="s">
        <v>11</v>
      </c>
      <c r="H72" s="25">
        <v>45839</v>
      </c>
      <c r="I72" s="17" t="s">
        <v>65</v>
      </c>
      <c r="J72" s="17" t="s">
        <v>110</v>
      </c>
      <c r="K72" s="17"/>
      <c r="M72" s="17"/>
      <c r="N72" s="17"/>
      <c r="O72" s="17"/>
      <c r="P72" s="17"/>
      <c r="Q72" s="61"/>
      <c r="R72" s="17"/>
      <c r="S72" s="58"/>
      <c r="T72" s="17"/>
      <c r="U72" s="17"/>
      <c r="V72" s="17"/>
      <c r="W72" s="17"/>
      <c r="X72" s="17"/>
      <c r="Y72" s="17"/>
    </row>
    <row r="73" spans="2:25" ht="15.75" customHeight="1" x14ac:dyDescent="0.2">
      <c r="B73" s="17" t="s">
        <v>57</v>
      </c>
      <c r="C73" s="17" t="s">
        <v>33</v>
      </c>
      <c r="D73" s="17" t="s">
        <v>58</v>
      </c>
      <c r="E73" s="17">
        <v>12</v>
      </c>
      <c r="F73" s="33">
        <v>28000</v>
      </c>
      <c r="G73" s="17" t="s">
        <v>29</v>
      </c>
      <c r="H73" s="25">
        <v>46023</v>
      </c>
      <c r="I73" s="17" t="s">
        <v>61</v>
      </c>
      <c r="J73" s="17" t="s">
        <v>110</v>
      </c>
      <c r="K73" s="1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2:25" ht="15.75" customHeight="1" x14ac:dyDescent="0.2">
      <c r="B74" s="17" t="s">
        <v>57</v>
      </c>
      <c r="C74" s="17" t="s">
        <v>119</v>
      </c>
      <c r="D74" s="17" t="s">
        <v>58</v>
      </c>
      <c r="E74" s="17">
        <v>12</v>
      </c>
      <c r="F74" s="33">
        <v>5000</v>
      </c>
      <c r="G74" s="17" t="s">
        <v>29</v>
      </c>
      <c r="H74" s="25">
        <v>46023</v>
      </c>
      <c r="I74" s="17" t="s">
        <v>71</v>
      </c>
      <c r="J74" s="17" t="s">
        <v>110</v>
      </c>
      <c r="K74" s="1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2:25" ht="15.75" customHeight="1" x14ac:dyDescent="0.2">
      <c r="B75" s="17" t="s">
        <v>57</v>
      </c>
      <c r="C75" s="50" t="s">
        <v>116</v>
      </c>
      <c r="D75" s="17" t="s">
        <v>58</v>
      </c>
      <c r="E75" s="17">
        <v>6</v>
      </c>
      <c r="F75" s="34">
        <v>10000</v>
      </c>
      <c r="G75" s="18" t="s">
        <v>2</v>
      </c>
      <c r="H75" s="25">
        <v>45778</v>
      </c>
      <c r="I75" s="17" t="s">
        <v>83</v>
      </c>
      <c r="J75" s="17" t="s">
        <v>67</v>
      </c>
      <c r="K75" s="17"/>
      <c r="M75" s="61"/>
      <c r="N75" s="17"/>
      <c r="O75" s="17"/>
      <c r="P75" s="17"/>
      <c r="Q75" s="58"/>
      <c r="R75" s="17"/>
      <c r="S75" s="17"/>
      <c r="T75" s="17"/>
      <c r="U75" s="17"/>
      <c r="V75" s="17"/>
      <c r="W75" s="17"/>
      <c r="X75" s="17"/>
      <c r="Y75" s="17"/>
    </row>
    <row r="76" spans="2:25" ht="15.75" customHeight="1" x14ac:dyDescent="0.2">
      <c r="B76" s="17" t="s">
        <v>57</v>
      </c>
      <c r="C76" s="49" t="s">
        <v>86</v>
      </c>
      <c r="D76" s="17" t="s">
        <v>97</v>
      </c>
      <c r="E76" s="17">
        <v>1</v>
      </c>
      <c r="F76" s="34">
        <v>185000</v>
      </c>
      <c r="G76" s="18" t="s">
        <v>2</v>
      </c>
      <c r="H76" s="25">
        <v>45809</v>
      </c>
      <c r="I76" s="17" t="s">
        <v>45</v>
      </c>
      <c r="J76" s="17" t="s">
        <v>67</v>
      </c>
      <c r="K76" s="17"/>
      <c r="M76" s="17"/>
      <c r="N76" s="61"/>
      <c r="O76" s="17"/>
      <c r="P76" s="17"/>
      <c r="Q76" s="17"/>
      <c r="R76" s="58"/>
      <c r="S76" s="17"/>
      <c r="T76" s="17"/>
      <c r="U76" s="17"/>
      <c r="V76" s="17"/>
      <c r="W76" s="17"/>
      <c r="X76" s="17"/>
      <c r="Y76" s="17"/>
    </row>
    <row r="77" spans="2:25" ht="15.75" customHeight="1" x14ac:dyDescent="0.2">
      <c r="B77" s="17" t="s">
        <v>57</v>
      </c>
      <c r="C77" s="50" t="s">
        <v>46</v>
      </c>
      <c r="D77" s="17" t="s">
        <v>97</v>
      </c>
      <c r="E77" s="17">
        <v>4</v>
      </c>
      <c r="F77" s="33">
        <v>10000</v>
      </c>
      <c r="G77" s="18" t="s">
        <v>2</v>
      </c>
      <c r="H77" s="25">
        <v>45748</v>
      </c>
      <c r="I77" s="17" t="s">
        <v>47</v>
      </c>
      <c r="J77" s="17" t="s">
        <v>67</v>
      </c>
      <c r="K77" s="17"/>
      <c r="M77" s="61"/>
      <c r="N77" s="17"/>
      <c r="O77" s="17"/>
      <c r="P77" s="58"/>
      <c r="Q77" s="17"/>
      <c r="R77" s="17"/>
      <c r="S77" s="17"/>
      <c r="T77" s="17"/>
      <c r="U77" s="17"/>
      <c r="V77" s="17"/>
      <c r="W77" s="17"/>
      <c r="X77" s="17"/>
      <c r="Y77" s="17"/>
    </row>
    <row r="78" spans="2:25" ht="15.75" customHeight="1" x14ac:dyDescent="0.2">
      <c r="B78" s="17" t="s">
        <v>57</v>
      </c>
      <c r="C78" s="50" t="s">
        <v>95</v>
      </c>
      <c r="D78" s="17" t="s">
        <v>97</v>
      </c>
      <c r="E78" s="17">
        <v>1</v>
      </c>
      <c r="F78" s="33">
        <v>20000</v>
      </c>
      <c r="G78" s="18" t="s">
        <v>2</v>
      </c>
      <c r="H78" s="25">
        <v>45778</v>
      </c>
      <c r="I78" s="17" t="s">
        <v>98</v>
      </c>
      <c r="J78" s="17" t="s">
        <v>96</v>
      </c>
      <c r="K78" s="17"/>
      <c r="M78" s="17"/>
      <c r="N78" s="17"/>
      <c r="O78" s="61"/>
      <c r="P78" s="17"/>
      <c r="Q78" s="58"/>
      <c r="R78" s="17"/>
      <c r="S78" s="17"/>
      <c r="T78" s="17"/>
      <c r="U78" s="17"/>
      <c r="V78" s="17"/>
      <c r="W78" s="17"/>
      <c r="X78" s="17"/>
      <c r="Y78" s="17"/>
    </row>
    <row r="79" spans="2:25" ht="15.75" customHeight="1" x14ac:dyDescent="0.2">
      <c r="B79" s="17" t="s">
        <v>57</v>
      </c>
      <c r="C79" s="50" t="s">
        <v>115</v>
      </c>
      <c r="D79" s="17" t="s">
        <v>97</v>
      </c>
      <c r="E79" s="17">
        <v>1</v>
      </c>
      <c r="F79" s="33">
        <v>3000</v>
      </c>
      <c r="G79" s="18" t="s">
        <v>2</v>
      </c>
      <c r="H79" s="25">
        <v>45839</v>
      </c>
      <c r="I79" s="17" t="s">
        <v>61</v>
      </c>
      <c r="J79" s="17" t="s">
        <v>96</v>
      </c>
      <c r="K79" s="17"/>
      <c r="M79" s="17"/>
      <c r="N79" s="17"/>
      <c r="O79" s="17"/>
      <c r="P79" s="61"/>
      <c r="Q79" s="17"/>
      <c r="R79" s="17"/>
      <c r="S79" s="58"/>
      <c r="T79" s="17"/>
      <c r="U79" s="17"/>
      <c r="V79" s="17"/>
      <c r="W79" s="17"/>
      <c r="X79" s="17"/>
      <c r="Y79" s="17"/>
    </row>
    <row r="80" spans="2:25" ht="15.75" customHeight="1" x14ac:dyDescent="0.2">
      <c r="B80" s="65" t="s">
        <v>145</v>
      </c>
      <c r="C80" s="66"/>
      <c r="D80" s="66"/>
      <c r="E80" s="67"/>
      <c r="F80" s="57">
        <f>SUM(F10:F79)</f>
        <v>11819060</v>
      </c>
      <c r="G80" s="56"/>
      <c r="H80" s="56"/>
      <c r="I80" s="56"/>
      <c r="J80" s="56"/>
      <c r="K80" s="56"/>
    </row>
    <row r="82" spans="13:17" ht="15.75" customHeight="1" x14ac:dyDescent="0.2">
      <c r="M82" s="62"/>
      <c r="N82" s="63" t="s">
        <v>150</v>
      </c>
      <c r="O82" s="63"/>
      <c r="P82" s="63"/>
      <c r="Q82" s="63"/>
    </row>
    <row r="83" spans="13:17" ht="15.75" customHeight="1" x14ac:dyDescent="0.2">
      <c r="M83" s="58"/>
      <c r="N83" s="64" t="s">
        <v>151</v>
      </c>
      <c r="O83" s="63"/>
      <c r="P83" s="63"/>
    </row>
  </sheetData>
  <mergeCells count="47">
    <mergeCell ref="M57:Y57"/>
    <mergeCell ref="M63:Y63"/>
    <mergeCell ref="M2:Y2"/>
    <mergeCell ref="M43:Y43"/>
    <mergeCell ref="M45:Y45"/>
    <mergeCell ref="M47:Y47"/>
    <mergeCell ref="M52:Y52"/>
    <mergeCell ref="M54:Y54"/>
    <mergeCell ref="M24:Y24"/>
    <mergeCell ref="M30:Y30"/>
    <mergeCell ref="M33:Y33"/>
    <mergeCell ref="M36:Y36"/>
    <mergeCell ref="M40:Y40"/>
    <mergeCell ref="Y7:Y8"/>
    <mergeCell ref="M14:Y14"/>
    <mergeCell ref="M9:Y9"/>
    <mergeCell ref="F7:F8"/>
    <mergeCell ref="I7:I8"/>
    <mergeCell ref="M21:Y21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N82:Q82"/>
    <mergeCell ref="N83:P83"/>
    <mergeCell ref="B80:E80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G22:G23 G25:G29 G31:G32 G34:G35 G37:G39 G10:G13 G41:G79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 Consolidado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Fernanda de Souza Domingos</cp:lastModifiedBy>
  <cp:lastPrinted>2025-01-09T17:07:08Z</cp:lastPrinted>
  <dcterms:created xsi:type="dcterms:W3CDTF">2024-04-04T15:56:39Z</dcterms:created>
  <dcterms:modified xsi:type="dcterms:W3CDTF">2025-01-09T18:34:32Z</dcterms:modified>
</cp:coreProperties>
</file>